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7" i="1"/>
  <c r="A17"/>
  <c r="J16"/>
  <c r="I16"/>
  <c r="H16"/>
  <c r="G16"/>
  <c r="F16"/>
  <c r="B11"/>
  <c r="A11"/>
  <c r="F10"/>
  <c r="G17" l="1"/>
  <c r="J17"/>
  <c r="F17"/>
  <c r="I17"/>
  <c r="H17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<sst xmlns="http://schemas.openxmlformats.org/spreadsheetml/2006/main" count="65" uniqueCount="59">
  <si>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</si>
  <si>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</si>
  <si>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</si>
  <si>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</si>
  <si>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</si>
  <si>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</si>
  <si>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</si>
  <si>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</si>
  <si>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</si>
  <si>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</si>
  <si>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</si>
  <si>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</si>
  <si>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</si>
  <si>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</si>
  <si>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</si>
  <si>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</si>
  <si>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</si>
  <si>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</si>
  <si>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</si>
  <si>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</si>
  <si>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</si>
  <si>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</si>
  <si>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</si>
  <si>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</si>
  <si>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</si>
  <si>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</si>
  <si>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</si>
  <si>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</si>
  <si>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</si>
  <si>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</si>
  <si>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</si>
  <si>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</si>
  <si>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</si>
  <si>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</si>
  <si>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помидор свежий</t>
  </si>
  <si>
    <t>сок</t>
  </si>
  <si>
    <t>ржаной</t>
  </si>
  <si>
    <t>399.6</t>
  </si>
  <si>
    <t>пшеничный</t>
  </si>
  <si>
    <t>каша овсяная жидкая</t>
  </si>
  <si>
    <t>какао с молоком</t>
  </si>
  <si>
    <t>плов</t>
  </si>
  <si>
    <t>Директор школы</t>
  </si>
  <si>
    <t>б/н</t>
  </si>
  <si>
    <t>суп из овощей</t>
  </si>
  <si>
    <t>2-32</t>
  </si>
  <si>
    <t>32-00</t>
  </si>
  <si>
    <t>19-90</t>
  </si>
  <si>
    <t>2-13</t>
  </si>
  <si>
    <t>105-00</t>
  </si>
  <si>
    <t>137-00</t>
  </si>
  <si>
    <t>4-96</t>
  </si>
  <si>
    <t>7-76</t>
  </si>
  <si>
    <t>21-92</t>
  </si>
  <si>
    <t>31-60</t>
  </si>
  <si>
    <t>46-41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</si>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</sst>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56</v>
      </c>
      <c r="D1" s="56"/>
      <c r="E1" s="56"/>
      <c r="F1" s="12" t="s">
        <v>14</v>
      </c>
      <c r="G1" s="2" t="s">
        <v>15</v>
      </c>
      <c r="H1" s="57" t="s">
        <v>42</v>
      </c>
      <c r="I1" s="57"/>
      <c r="J1" s="57"/>
      <c r="K1" s="57"/>
    </row>
    <row r="2" spans="1:12" ht="18">
      <c r="A2" s="28" t="s">
        <v>58</v>
      </c>
      <c r="B2" s="2" t="s">
        <v>58</v>
      </c>
      <c r="C2" s="2"/>
      <c r="G2" s="2" t="s">
        <v>16</v>
      </c>
      <c r="H2" s="57" t="s">
        <v>57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9</v>
      </c>
      <c r="I3" s="41">
        <v>12</v>
      </c>
      <c r="J3" s="42">
        <v>2024</v>
      </c>
      <c r="K3" s="43"/>
    </row>
    <row r="4" spans="1:12">
      <c r="C4" s="2"/>
      <c r="D4" s="4"/>
      <c r="H4" s="40" t="s">
        <v>31</v>
      </c>
      <c r="I4" s="40" t="s">
        <v>32</v>
      </c>
      <c r="J4" s="40" t="s">
        <v>33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29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30</v>
      </c>
    </row>
    <row r="6" spans="1:12" ht="15">
      <c r="A6" s="17">
        <v>2</v>
      </c>
      <c r="B6" s="18">
        <v>1</v>
      </c>
      <c r="C6" s="19" t="s">
        <v>18</v>
      </c>
      <c r="D6" s="5" t="s">
        <v>19</v>
      </c>
      <c r="E6" s="32" t="s">
        <v>39</v>
      </c>
      <c r="F6" s="33">
        <v>200</v>
      </c>
      <c r="G6" s="33">
        <v>5.05</v>
      </c>
      <c r="H6" s="33">
        <v>8.59</v>
      </c>
      <c r="I6" s="33">
        <v>37.07</v>
      </c>
      <c r="J6" s="33">
        <v>196.8</v>
      </c>
      <c r="K6" s="34">
        <v>1144</v>
      </c>
      <c r="L6" s="46" t="s">
        <v>53</v>
      </c>
    </row>
    <row r="7" spans="1:12" ht="15">
      <c r="A7" s="20"/>
      <c r="B7" s="53" t="s">
        <v>58</v>
      </c>
      <c r="C7" s="11"/>
      <c r="D7" s="6"/>
      <c r="E7" s="35"/>
      <c r="F7" s="36"/>
      <c r="G7" s="36"/>
      <c r="H7" s="36"/>
      <c r="I7" s="36"/>
      <c r="J7" s="36"/>
      <c r="K7" s="37"/>
      <c r="L7" s="36"/>
    </row>
    <row r="8" spans="1:12" ht="15">
      <c r="A8" s="20"/>
      <c r="B8" s="53" t="s">
        <v>58</v>
      </c>
      <c r="C8" s="11"/>
      <c r="D8" s="7" t="s">
        <v>20</v>
      </c>
      <c r="E8" s="35" t="s">
        <v>40</v>
      </c>
      <c r="F8" s="36">
        <v>200</v>
      </c>
      <c r="G8" s="36">
        <v>7.1</v>
      </c>
      <c r="H8" s="36">
        <v>6.8</v>
      </c>
      <c r="I8" s="36">
        <v>39.119999999999997</v>
      </c>
      <c r="J8" s="36">
        <v>241.92</v>
      </c>
      <c r="K8" s="37">
        <v>959</v>
      </c>
      <c r="L8" s="45" t="s">
        <v>52</v>
      </c>
    </row>
    <row r="9" spans="1:12" ht="15">
      <c r="A9" s="20"/>
      <c r="B9" s="53" t="s">
        <v>58</v>
      </c>
      <c r="C9" s="11"/>
      <c r="D9" s="7" t="s">
        <v>21</v>
      </c>
      <c r="E9" s="35" t="s">
        <v>38</v>
      </c>
      <c r="F9" s="36">
        <v>45</v>
      </c>
      <c r="G9" s="36">
        <v>3.56</v>
      </c>
      <c r="H9" s="36">
        <v>0.45</v>
      </c>
      <c r="I9" s="36">
        <v>21.73</v>
      </c>
      <c r="J9" s="36">
        <v>105.75</v>
      </c>
      <c r="K9" s="37">
        <v>878</v>
      </c>
      <c r="L9" s="45" t="s">
        <v>45</v>
      </c>
    </row>
    <row r="10" spans="1:12" ht="15">
      <c r="A10" s="21"/>
      <c r="B10" s="54" t="s">
        <v>58</v>
      </c>
      <c r="C10" s="8"/>
      <c r="D10" s="16" t="s">
        <v>28</v>
      </c>
      <c r="E10" s="9"/>
      <c r="F10" s="49">
        <f>SUM(F6:F9)</f>
        <v>445</v>
      </c>
      <c r="G10" s="49">
        <v>15.71</v>
      </c>
      <c r="H10" s="49">
        <v>15.84</v>
      </c>
      <c r="I10" s="49">
        <v>98.82</v>
      </c>
      <c r="J10" s="49">
        <v>544.47</v>
      </c>
      <c r="K10" s="22"/>
      <c r="L10" s="47" t="s">
        <v>46</v>
      </c>
    </row>
    <row r="11" spans="1:12" ht="15">
      <c r="A11" s="23">
        <f>A6</f>
        <v>2</v>
      </c>
      <c r="B11" s="13">
        <f>B6</f>
        <v>1</v>
      </c>
      <c r="C11" s="10" t="s">
        <v>22</v>
      </c>
      <c r="D11" s="7" t="s">
        <v>23</v>
      </c>
      <c r="E11" s="35" t="s">
        <v>34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1" t="s">
        <v>43</v>
      </c>
      <c r="L11" s="45" t="s">
        <v>51</v>
      </c>
    </row>
    <row r="12" spans="1:12" ht="15">
      <c r="A12" s="20"/>
      <c r="B12" s="14"/>
      <c r="C12" s="11"/>
      <c r="D12" s="7" t="s">
        <v>24</v>
      </c>
      <c r="E12" s="50" t="s">
        <v>44</v>
      </c>
      <c r="F12" s="36">
        <v>250</v>
      </c>
      <c r="G12" s="36">
        <v>17.8</v>
      </c>
      <c r="H12" s="36">
        <v>13.8</v>
      </c>
      <c r="I12" s="36">
        <v>27.87</v>
      </c>
      <c r="J12" s="36">
        <v>297.47000000000003</v>
      </c>
      <c r="K12" s="37">
        <v>202</v>
      </c>
      <c r="L12" s="45" t="s">
        <v>54</v>
      </c>
    </row>
    <row r="13" spans="1:12" ht="15">
      <c r="A13" s="20"/>
      <c r="B13" s="14"/>
      <c r="C13" s="11"/>
      <c r="D13" s="7" t="s">
        <v>25</v>
      </c>
      <c r="E13" s="35" t="s">
        <v>41</v>
      </c>
      <c r="F13" s="36">
        <v>200</v>
      </c>
      <c r="G13" s="36">
        <v>13.38</v>
      </c>
      <c r="H13" s="36">
        <v>15.84</v>
      </c>
      <c r="I13" s="36">
        <v>41.8</v>
      </c>
      <c r="J13" s="36">
        <v>363.32</v>
      </c>
      <c r="K13" s="37">
        <v>601</v>
      </c>
      <c r="L13" s="45" t="s">
        <v>55</v>
      </c>
    </row>
    <row r="14" spans="1:12" ht="15">
      <c r="A14" s="20"/>
      <c r="B14" s="14"/>
      <c r="C14" s="11"/>
      <c r="D14" s="7" t="s">
        <v>26</v>
      </c>
      <c r="E14" s="35" t="s">
        <v>35</v>
      </c>
      <c r="F14" s="36">
        <v>200</v>
      </c>
      <c r="G14" s="36">
        <v>1.4</v>
      </c>
      <c r="H14" s="36">
        <v>0.4</v>
      </c>
      <c r="I14" s="36">
        <v>22.8</v>
      </c>
      <c r="J14" s="36">
        <v>100</v>
      </c>
      <c r="K14" s="37" t="s">
        <v>37</v>
      </c>
      <c r="L14" s="45" t="s">
        <v>47</v>
      </c>
    </row>
    <row r="15" spans="1:12" ht="15">
      <c r="A15" s="20"/>
      <c r="B15" s="14"/>
      <c r="C15" s="11"/>
      <c r="D15" s="7" t="s">
        <v>27</v>
      </c>
      <c r="E15" s="35" t="s">
        <v>36</v>
      </c>
      <c r="F15" s="36">
        <v>60</v>
      </c>
      <c r="G15" s="36">
        <v>2.76</v>
      </c>
      <c r="H15" s="36">
        <v>0.72</v>
      </c>
      <c r="I15" s="36">
        <v>20.04</v>
      </c>
      <c r="J15" s="36">
        <v>104.4</v>
      </c>
      <c r="K15" s="37">
        <v>879</v>
      </c>
      <c r="L15" s="45" t="s">
        <v>48</v>
      </c>
    </row>
    <row r="16" spans="1:12" ht="15">
      <c r="A16" s="21"/>
      <c r="B16" s="15"/>
      <c r="C16" s="8"/>
      <c r="D16" s="16" t="s">
        <v>28</v>
      </c>
      <c r="E16" s="9"/>
      <c r="F16" s="49">
        <f>SUM(F11:F15)</f>
        <v>750</v>
      </c>
      <c r="G16" s="49">
        <f>SUM(G11:G15)</f>
        <v>35.739999999999995</v>
      </c>
      <c r="H16" s="49">
        <f>SUM(H11:H15)</f>
        <v>30.89</v>
      </c>
      <c r="I16" s="49">
        <f>SUM(I11:I15)</f>
        <v>113.97999999999999</v>
      </c>
      <c r="J16" s="49">
        <f>SUM(J11:J15)</f>
        <v>874.79000000000008</v>
      </c>
      <c r="K16" s="22"/>
      <c r="L16" s="44" t="s">
        <v>49</v>
      </c>
    </row>
    <row r="17" spans="1:12" ht="15.75" thickBot="1">
      <c r="A17" s="24">
        <f>A6</f>
        <v>2</v>
      </c>
      <c r="B17" s="25">
        <f>B6</f>
        <v>1</v>
      </c>
      <c r="C17" s="58" t="s">
        <v>4</v>
      </c>
      <c r="D17" s="59"/>
      <c r="E17" s="26"/>
      <c r="F17" s="52">
        <f>F10+F16</f>
        <v>1195</v>
      </c>
      <c r="G17" s="52">
        <f>G10+G16</f>
        <v>51.449999999999996</v>
      </c>
      <c r="H17" s="52">
        <f>H10+H16</f>
        <v>46.730000000000004</v>
      </c>
      <c r="I17" s="52">
        <f>I10+I16</f>
        <v>212.79999999999998</v>
      </c>
      <c r="J17" s="52">
        <f>J10+J16</f>
        <v>1419.2600000000002</v>
      </c>
      <c r="K17" s="27"/>
      <c r="L17" s="48" t="s">
        <v>50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71" ht="13.5" customHeight="1"/>
    <row r="98" ht="15.7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2024-10-31T11:07:40Z</dcterms:modified>
</cp:coreProperties>
</file>