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G17"/>
  <c r="H17"/>
  <c r="I17"/>
  <c r="J17"/>
  <c r="B18" l="1"/>
  <c r="A18"/>
  <c r="B11"/>
  <c r="A11"/>
  <c r="J10"/>
  <c r="J18" s="1"/>
  <c r="I10"/>
  <c r="I18" s="1"/>
  <c r="H10"/>
  <c r="H18" s="1"/>
  <c r="G10"/>
  <c r="G18" s="1"/>
  <c r="F10"/>
  <c r="F18" s="1"/>
</calcChain>
</file>

<file path=xl/sharedStrings.xml><?xml version="1.0" encoding="utf-8"?>
<sst xmlns="http://schemas.openxmlformats.org/spreadsheetml/2006/main" count="67" uniqueCount="61">
  <si>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</si>
  <si>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</si>
  <si>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</si>
  <si>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</si>
  <si>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</si>
  <si>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</si>
  <si>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</si>
  <si>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</si>
  <si>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</si>
  <si>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</si>
  <si>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</si>
  <si>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</si>
  <si>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</si>
  <si>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</si>
  <si>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</si>
  <si>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</si>
  <si>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</si>
  <si>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</si>
  <si>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</si>
  <si>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</si>
  <si>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</si>
  <si>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</si>
  <si>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</si>
  <si>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</si>
  <si>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</si>
  <si>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</si>
  <si>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</si>
  <si>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</si>
  <si>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</si>
  <si>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</si>
  <si>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</si>
  <si>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</si>
  <si>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</si>
  <si>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</si>
  <si>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</si>
  <si>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картофельный с бобовыми</t>
  </si>
  <si>
    <t>макароны отварные (с жиром)</t>
  </si>
  <si>
    <t>помидор свежий</t>
  </si>
  <si>
    <t>ржаной</t>
  </si>
  <si>
    <t>пшеничный</t>
  </si>
  <si>
    <t>омлет натуральный</t>
  </si>
  <si>
    <t>чай с лимоном</t>
  </si>
  <si>
    <t>компот из апельсинов или мандаринов</t>
  </si>
  <si>
    <t>Директор школы</t>
  </si>
  <si>
    <t>б/н</t>
  </si>
  <si>
    <t>котлеты рубленые из птицы</t>
  </si>
  <si>
    <t>18-10</t>
  </si>
  <si>
    <t>МБОУ "КСОШ №3"</t>
  </si>
  <si>
    <t>Невская Г.Г.</t>
  </si>
  <si>
    <t xml:space="preserve"> </t>
  </si>
  <si>
    <t>31-93</t>
  </si>
  <si>
    <t>4-00</t>
  </si>
  <si>
    <t>2-07</t>
  </si>
  <si>
    <t>38-00</t>
  </si>
  <si>
    <t>8-84</t>
  </si>
  <si>
    <t>18-43</t>
  </si>
  <si>
    <t>34-76</t>
  </si>
  <si>
    <t>22-26</t>
  </si>
  <si>
    <t>1-85</t>
  </si>
  <si>
    <t xml:space="preserve"> 110-00</t>
  </si>
  <si>
    <t>148-00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</si>
</sst>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16" fontId="2" fillId="0" borderId="8" xfId="0" applyNumberFormat="1" applyFont="1" applyBorder="1" applyAlignment="1">
      <alignment horizontal="center"/>
    </xf>
    <xf numFmtId="49" fontId="12" fillId="3" borderId="3" xfId="0" applyNumberFormat="1" applyFont="1" applyFill="1" applyBorder="1" applyAlignment="1">
      <alignment horizontal="center" vertical="top" wrapText="1"/>
    </xf>
    <xf numFmtId="49" fontId="1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0" sqref="G20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6" t="s">
        <v>47</v>
      </c>
      <c r="D1" s="57"/>
      <c r="E1" s="57"/>
      <c r="F1" s="12" t="s">
        <v>14</v>
      </c>
      <c r="G1" s="2" t="s">
        <v>15</v>
      </c>
      <c r="H1" s="58" t="s">
        <v>43</v>
      </c>
      <c r="I1" s="58"/>
      <c r="J1" s="58"/>
      <c r="K1" s="58"/>
    </row>
    <row r="2" spans="1:12" ht="18">
      <c r="A2" s="28" t="s">
        <v>49</v>
      </c>
      <c r="B2" s="2" t="s">
        <v>49</v>
      </c>
      <c r="C2" s="2"/>
      <c r="G2" s="2" t="s">
        <v>16</v>
      </c>
      <c r="H2" s="58" t="s">
        <v>48</v>
      </c>
      <c r="I2" s="58"/>
      <c r="J2" s="58"/>
      <c r="K2" s="58"/>
    </row>
    <row r="3" spans="1:12" ht="17.25" customHeight="1">
      <c r="A3" s="4" t="s">
        <v>6</v>
      </c>
      <c r="C3" s="2"/>
      <c r="D3" s="3"/>
      <c r="E3" s="31" t="s">
        <v>7</v>
      </c>
      <c r="G3" s="2" t="s">
        <v>17</v>
      </c>
      <c r="H3" s="41">
        <v>28</v>
      </c>
      <c r="I3" s="41">
        <v>2</v>
      </c>
      <c r="J3" s="42">
        <v>2024</v>
      </c>
      <c r="K3" s="43"/>
    </row>
    <row r="4" spans="1:12">
      <c r="C4" s="2"/>
      <c r="D4" s="4"/>
      <c r="H4" s="40" t="s">
        <v>32</v>
      </c>
      <c r="I4" s="40" t="s">
        <v>33</v>
      </c>
      <c r="J4" s="40" t="s">
        <v>34</v>
      </c>
    </row>
    <row r="5" spans="1:12" ht="23.25" thickBot="1">
      <c r="A5" s="38" t="s">
        <v>12</v>
      </c>
      <c r="B5" s="39" t="s">
        <v>13</v>
      </c>
      <c r="C5" s="29" t="s">
        <v>0</v>
      </c>
      <c r="D5" s="29" t="s">
        <v>11</v>
      </c>
      <c r="E5" s="29" t="s">
        <v>10</v>
      </c>
      <c r="F5" s="29" t="s">
        <v>30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31</v>
      </c>
    </row>
    <row r="6" spans="1:12" ht="15">
      <c r="A6" s="17">
        <v>1</v>
      </c>
      <c r="B6" s="18">
        <v>5</v>
      </c>
      <c r="C6" s="19" t="s">
        <v>18</v>
      </c>
      <c r="D6" s="5" t="s">
        <v>19</v>
      </c>
      <c r="E6" s="32" t="s">
        <v>40</v>
      </c>
      <c r="F6" s="33">
        <v>105</v>
      </c>
      <c r="G6" s="33">
        <v>10.61</v>
      </c>
      <c r="H6" s="33">
        <v>17.52</v>
      </c>
      <c r="I6" s="33">
        <v>1.94</v>
      </c>
      <c r="J6" s="33">
        <v>208.08</v>
      </c>
      <c r="K6" s="34">
        <v>438</v>
      </c>
      <c r="L6" s="45" t="s">
        <v>50</v>
      </c>
    </row>
    <row r="7" spans="1:12" ht="15">
      <c r="A7" s="20"/>
      <c r="B7" s="52" t="s">
        <v>49</v>
      </c>
      <c r="C7" s="11"/>
      <c r="D7" s="7" t="s">
        <v>20</v>
      </c>
      <c r="E7" s="35" t="s">
        <v>41</v>
      </c>
      <c r="F7" s="36">
        <v>200</v>
      </c>
      <c r="G7" s="36">
        <v>0.42</v>
      </c>
      <c r="H7" s="36">
        <v>0</v>
      </c>
      <c r="I7" s="36">
        <v>13.76</v>
      </c>
      <c r="J7" s="36">
        <v>56.82</v>
      </c>
      <c r="K7" s="37">
        <v>944</v>
      </c>
      <c r="L7" s="47" t="s">
        <v>51</v>
      </c>
    </row>
    <row r="8" spans="1:12" ht="15">
      <c r="A8" s="20"/>
      <c r="B8" s="52" t="s">
        <v>49</v>
      </c>
      <c r="C8" s="11"/>
      <c r="D8" s="7" t="s">
        <v>21</v>
      </c>
      <c r="E8" s="35" t="s">
        <v>39</v>
      </c>
      <c r="F8" s="36">
        <v>45</v>
      </c>
      <c r="G8" s="36">
        <v>3.56</v>
      </c>
      <c r="H8" s="36">
        <v>0.45</v>
      </c>
      <c r="I8" s="36">
        <v>21.73</v>
      </c>
      <c r="J8" s="36">
        <v>105.75</v>
      </c>
      <c r="K8" s="37">
        <v>878</v>
      </c>
      <c r="L8" s="47" t="s">
        <v>52</v>
      </c>
    </row>
    <row r="9" spans="1:12" ht="15">
      <c r="A9" s="20"/>
      <c r="B9" s="52" t="s">
        <v>49</v>
      </c>
      <c r="C9" s="11"/>
      <c r="D9" s="6"/>
      <c r="E9" s="35"/>
      <c r="F9" s="36"/>
      <c r="G9" s="36"/>
      <c r="H9" s="36"/>
      <c r="I9" s="36"/>
      <c r="J9" s="36"/>
      <c r="K9" s="37"/>
      <c r="L9" s="44"/>
    </row>
    <row r="10" spans="1:12" ht="15">
      <c r="A10" s="21"/>
      <c r="B10" s="53" t="s">
        <v>49</v>
      </c>
      <c r="C10" s="8"/>
      <c r="D10" s="16" t="s">
        <v>29</v>
      </c>
      <c r="E10" s="9"/>
      <c r="F10" s="48">
        <f>SUM(F6:F9)</f>
        <v>350</v>
      </c>
      <c r="G10" s="48">
        <f>SUM(G6:G9)</f>
        <v>14.59</v>
      </c>
      <c r="H10" s="48">
        <f>SUM(H6:H9)</f>
        <v>17.97</v>
      </c>
      <c r="I10" s="48">
        <f>SUM(I6:I9)</f>
        <v>37.43</v>
      </c>
      <c r="J10" s="48">
        <f>SUM(J6:J9)</f>
        <v>370.65000000000003</v>
      </c>
      <c r="K10" s="22"/>
      <c r="L10" s="55" t="s">
        <v>53</v>
      </c>
    </row>
    <row r="11" spans="1:12" ht="15">
      <c r="A11" s="23">
        <f>A6</f>
        <v>1</v>
      </c>
      <c r="B11" s="13">
        <f>B6</f>
        <v>5</v>
      </c>
      <c r="C11" s="10" t="s">
        <v>22</v>
      </c>
      <c r="D11" s="7" t="s">
        <v>23</v>
      </c>
      <c r="E11" s="49" t="s">
        <v>37</v>
      </c>
      <c r="F11" s="36">
        <v>40</v>
      </c>
      <c r="G11" s="36">
        <v>0.4</v>
      </c>
      <c r="H11" s="36">
        <v>0.13</v>
      </c>
      <c r="I11" s="36">
        <v>1.47</v>
      </c>
      <c r="J11" s="36">
        <v>9.6</v>
      </c>
      <c r="K11" s="50" t="s">
        <v>44</v>
      </c>
      <c r="L11" s="47" t="s">
        <v>54</v>
      </c>
    </row>
    <row r="12" spans="1:12" ht="15">
      <c r="A12" s="20"/>
      <c r="B12" s="14"/>
      <c r="C12" s="11"/>
      <c r="D12" s="7" t="s">
        <v>24</v>
      </c>
      <c r="E12" s="49" t="s">
        <v>35</v>
      </c>
      <c r="F12" s="36">
        <v>250</v>
      </c>
      <c r="G12" s="36">
        <v>15.48</v>
      </c>
      <c r="H12" s="36">
        <v>13.85</v>
      </c>
      <c r="I12" s="36">
        <v>30.62</v>
      </c>
      <c r="J12" s="36">
        <v>340.97</v>
      </c>
      <c r="K12" s="37">
        <v>206</v>
      </c>
      <c r="L12" s="47" t="s">
        <v>55</v>
      </c>
    </row>
    <row r="13" spans="1:12" ht="15">
      <c r="A13" s="20"/>
      <c r="B13" s="14"/>
      <c r="C13" s="11"/>
      <c r="D13" s="7" t="s">
        <v>25</v>
      </c>
      <c r="E13" s="49" t="s">
        <v>45</v>
      </c>
      <c r="F13" s="36">
        <v>60</v>
      </c>
      <c r="G13" s="36">
        <v>6.7</v>
      </c>
      <c r="H13" s="36">
        <v>8.66</v>
      </c>
      <c r="I13" s="36">
        <v>12.43</v>
      </c>
      <c r="J13" s="36">
        <v>153.88</v>
      </c>
      <c r="K13" s="37">
        <v>667</v>
      </c>
      <c r="L13" s="47" t="s">
        <v>56</v>
      </c>
    </row>
    <row r="14" spans="1:12" ht="15">
      <c r="A14" s="20"/>
      <c r="B14" s="14"/>
      <c r="C14" s="11"/>
      <c r="D14" s="7" t="s">
        <v>26</v>
      </c>
      <c r="E14" s="35" t="s">
        <v>36</v>
      </c>
      <c r="F14" s="36">
        <v>150</v>
      </c>
      <c r="G14" s="36">
        <v>5.48</v>
      </c>
      <c r="H14" s="36">
        <v>12.18</v>
      </c>
      <c r="I14" s="36">
        <v>33.31</v>
      </c>
      <c r="J14" s="36">
        <v>264.54000000000002</v>
      </c>
      <c r="K14" s="37">
        <v>414</v>
      </c>
      <c r="L14" s="47" t="s">
        <v>46</v>
      </c>
    </row>
    <row r="15" spans="1:12" ht="15">
      <c r="A15" s="20"/>
      <c r="B15" s="14"/>
      <c r="C15" s="11"/>
      <c r="D15" s="7" t="s">
        <v>27</v>
      </c>
      <c r="E15" s="35" t="s">
        <v>42</v>
      </c>
      <c r="F15" s="36">
        <v>200</v>
      </c>
      <c r="G15" s="36">
        <v>0.48</v>
      </c>
      <c r="H15" s="36">
        <v>0.1</v>
      </c>
      <c r="I15" s="36">
        <v>38.159999999999997</v>
      </c>
      <c r="J15" s="36">
        <v>136</v>
      </c>
      <c r="K15" s="37">
        <v>864</v>
      </c>
      <c r="L15" s="47" t="s">
        <v>57</v>
      </c>
    </row>
    <row r="16" spans="1:12" ht="15">
      <c r="A16" s="20"/>
      <c r="B16" s="14"/>
      <c r="C16" s="11"/>
      <c r="D16" s="7" t="s">
        <v>28</v>
      </c>
      <c r="E16" s="35" t="s">
        <v>38</v>
      </c>
      <c r="F16" s="36">
        <v>60</v>
      </c>
      <c r="G16" s="36">
        <v>2.76</v>
      </c>
      <c r="H16" s="36">
        <v>0.72</v>
      </c>
      <c r="I16" s="36">
        <v>20.04</v>
      </c>
      <c r="J16" s="36">
        <v>104.4</v>
      </c>
      <c r="K16" s="37">
        <v>879</v>
      </c>
      <c r="L16" s="47" t="s">
        <v>58</v>
      </c>
    </row>
    <row r="17" spans="1:12" ht="15">
      <c r="A17" s="21"/>
      <c r="B17" s="15"/>
      <c r="C17" s="8"/>
      <c r="D17" s="16" t="s">
        <v>29</v>
      </c>
      <c r="E17" s="9"/>
      <c r="F17" s="48">
        <f>SUM(F11:F16)</f>
        <v>760</v>
      </c>
      <c r="G17" s="48">
        <f>SUM(G11:G16)</f>
        <v>31.300000000000004</v>
      </c>
      <c r="H17" s="48">
        <f>SUM(H11:H16)</f>
        <v>35.64</v>
      </c>
      <c r="I17" s="48">
        <f>SUM(I11:I16)</f>
        <v>136.03</v>
      </c>
      <c r="J17" s="48">
        <f>SUM(J11:J16)</f>
        <v>1009.39</v>
      </c>
      <c r="K17" s="22"/>
      <c r="L17" s="46" t="s">
        <v>59</v>
      </c>
    </row>
    <row r="18" spans="1:12" ht="15" customHeight="1" thickBot="1">
      <c r="A18" s="24">
        <f>A6</f>
        <v>1</v>
      </c>
      <c r="B18" s="25">
        <f>B6</f>
        <v>5</v>
      </c>
      <c r="C18" s="59" t="s">
        <v>4</v>
      </c>
      <c r="D18" s="60"/>
      <c r="E18" s="26"/>
      <c r="F18" s="51">
        <f>F10+F17</f>
        <v>1110</v>
      </c>
      <c r="G18" s="51">
        <f>G10+G17</f>
        <v>45.89</v>
      </c>
      <c r="H18" s="51">
        <f>H10+H17</f>
        <v>53.61</v>
      </c>
      <c r="I18" s="51">
        <f>I10+I17</f>
        <v>173.46</v>
      </c>
      <c r="J18" s="51">
        <f>J10+J17</f>
        <v>1380.04</v>
      </c>
      <c r="K18" s="27"/>
      <c r="L18" s="54" t="s">
        <v>60</v>
      </c>
    </row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82" ht="15.75" customHeight="1"/>
    <row r="84" ht="13.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2025-02-12T12:00:14Z</dcterms:modified>
</cp:coreProperties>
</file>